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la1510\OneDrive - Pôle-Emploi\Bureau\"/>
    </mc:Choice>
  </mc:AlternateContent>
  <bookViews>
    <workbookView xWindow="0" yWindow="0" windowWidth="23040" windowHeight="8840"/>
  </bookViews>
  <sheets>
    <sheet name="Descriptif" sheetId="2" r:id="rId1"/>
    <sheet name="Série en droits constatés" sheetId="1" r:id="rId2"/>
  </sheets>
  <definedNames>
    <definedName name="DEE">#REF!</definedName>
    <definedName name="DEFM">#REF!</definedName>
    <definedName name="DES">#REF!</definedName>
  </definedName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7" i="1"/>
</calcChain>
</file>

<file path=xl/sharedStrings.xml><?xml version="1.0" encoding="utf-8"?>
<sst xmlns="http://schemas.openxmlformats.org/spreadsheetml/2006/main" count="87" uniqueCount="82">
  <si>
    <t>Catégorie A</t>
  </si>
  <si>
    <t>Catégories A,B,C</t>
  </si>
  <si>
    <t>Catégorie D</t>
  </si>
  <si>
    <t>Catégorie E</t>
  </si>
  <si>
    <t>Catégories A,B,C,D,E</t>
  </si>
  <si>
    <t>Entrées en catégories A,B,C</t>
  </si>
  <si>
    <t>Sorties de catégories A,B,C</t>
  </si>
  <si>
    <t>1er trimestre 2010</t>
  </si>
  <si>
    <t>2e trimestre 2010</t>
  </si>
  <si>
    <t>3e trimestre 2010</t>
  </si>
  <si>
    <t>4e trimestre 2010</t>
  </si>
  <si>
    <t>1er trimestre 2011</t>
  </si>
  <si>
    <t>2e trimestre 2011</t>
  </si>
  <si>
    <t>3e trimestre 2011</t>
  </si>
  <si>
    <t>4e trimestre 2011</t>
  </si>
  <si>
    <t>1er trimestre 2012</t>
  </si>
  <si>
    <t>2e trimestre 2012</t>
  </si>
  <si>
    <t>3e trimestre 2012</t>
  </si>
  <si>
    <t>4e trimestre 2012</t>
  </si>
  <si>
    <t>1er trimestre 2013</t>
  </si>
  <si>
    <t>2e trimestre 2013</t>
  </si>
  <si>
    <t>3e trimestre 2013</t>
  </si>
  <si>
    <t>4e trimestre 2013</t>
  </si>
  <si>
    <t>1er trimestre 2014</t>
  </si>
  <si>
    <t>2e trimestre 2014</t>
  </si>
  <si>
    <t>3e trimestre 2014</t>
  </si>
  <si>
    <t>4e trimestre 2014</t>
  </si>
  <si>
    <t>Demandeurs d'emploi inscrits à Pôle emploi (**)</t>
  </si>
  <si>
    <t>Entrées et sorties 
de catégories A, B, C (**)</t>
  </si>
  <si>
    <t>Source : Pôle emploi, fichier historique statistique (FHS) (6 mois de recul).</t>
  </si>
  <si>
    <t>Pour plus d'informations, on peut consulter cette note.</t>
  </si>
  <si>
    <t>1er trimestre 2015</t>
  </si>
  <si>
    <t>2e trimestre 2015</t>
  </si>
  <si>
    <t>3e trimestre 2015</t>
  </si>
  <si>
    <t>4e trimestre 2015</t>
  </si>
  <si>
    <t>1er trimestre 2016</t>
  </si>
  <si>
    <t>2e trimestre 2016</t>
  </si>
  <si>
    <t>3e trimestre 2016</t>
  </si>
  <si>
    <t>4e trimestre 2016</t>
  </si>
  <si>
    <t>1er trimestre 2017</t>
  </si>
  <si>
    <t>2e trimestre 2017</t>
  </si>
  <si>
    <t>3e trimestre 2017</t>
  </si>
  <si>
    <t>4e trimestre 2017</t>
  </si>
  <si>
    <t>(*)  L'approche en "droits constatés" permet de comptabiliser les événements avec recul et de les affecter à la date où ils ont lieu et non à la date où ils sont enregistrés.
Les données sont ici mesurées avec 6 mois de recul : par exemple, les indicateurs relatifs au 4e trimestre 2017 sont calculés à l'aide du FHS du 2e trimestre 2018.</t>
  </si>
  <si>
    <t>Catégorie B</t>
  </si>
  <si>
    <t>Catégorie C</t>
  </si>
  <si>
    <t>en données brutes</t>
  </si>
  <si>
    <t>(**) Les données sont des moyennes trimestrielles (nombre de demandeurs d'emploi et flux d'entrées et de sorties).</t>
  </si>
  <si>
    <t>1er trimestre 2018</t>
  </si>
  <si>
    <t>2e trimestre 2018</t>
  </si>
  <si>
    <t>3e trimestre 2018</t>
  </si>
  <si>
    <t>4e trimestre 2018</t>
  </si>
  <si>
    <t>Demandeurs d'emploi inscrits à Pôle emploi - Série statistique en droits constatés ou "avec recul" (*) - France Entière (Sans Mayotte)</t>
  </si>
  <si>
    <t>Descriptif des séries en "droits constatés" sur les demandes d'emploi</t>
  </si>
  <si>
    <t>Onglet</t>
  </si>
  <si>
    <t xml:space="preserve">Contenu </t>
  </si>
  <si>
    <t>Série en droits constatés</t>
  </si>
  <si>
    <t>Catégories de demandeurs d'emploi</t>
  </si>
  <si>
    <t>Définition</t>
  </si>
  <si>
    <t xml:space="preserve">Demandeurs d’emploi tenus de faire des actes positifs de recherche d’emploi, sans emploi </t>
  </si>
  <si>
    <t>Demandeurs d’emploi tenus de faire des actes positifs de recherche d’emploi, ayant exercé une activité réduite courte   (i.e. de 78 heures ou moins au cours du mois)</t>
  </si>
  <si>
    <t>Demandeurs d’emploi tenus de faire des actes positifs de recherche d’emploi, ayant exercé une activité réduite longue (i.e. de plus de 78 heures au cours du mois)</t>
  </si>
  <si>
    <t xml:space="preserve">Demandeurs d’emploi non tenus de faire des actes positifs de recherche d’emploi (en raison d’un stage, d’une formation, d’une maladie…), sans emploi </t>
  </si>
  <si>
    <t>Demandeurs d’emploi non tenus de faire des actes positifs de recherche d’emploi, en emploi (par exemple : bénéficiaires de contrats aidés)</t>
  </si>
  <si>
    <t>Demandeurs d'emploi inscrits à Pôle emploi - Série statistique en droits constatés ou "avec recul" - France Entière (Hors Mayotte)</t>
  </si>
  <si>
    <t>1er trimestre 2019</t>
  </si>
  <si>
    <t>2e trimestre 2019</t>
  </si>
  <si>
    <t>3e trimestre 2019</t>
  </si>
  <si>
    <t>4e trimestre 2019</t>
  </si>
  <si>
    <t>Champ : France entière (Hors Mayotte)</t>
  </si>
  <si>
    <t>1er trimestre 2020</t>
  </si>
  <si>
    <t>2e trimestre 2020</t>
  </si>
  <si>
    <t>3e trimestre 2020</t>
  </si>
  <si>
    <t>4e trimestre 2020</t>
  </si>
  <si>
    <t>1er trimestre 2021</t>
  </si>
  <si>
    <t>2e trimestre 2021</t>
  </si>
  <si>
    <t>3e trimestre 2021</t>
  </si>
  <si>
    <t>4e trimestre 2021</t>
  </si>
  <si>
    <t>1er trimestre 2022</t>
  </si>
  <si>
    <t>2e trimestre 2022</t>
  </si>
  <si>
    <t>3e trimestre 2022</t>
  </si>
  <si>
    <t>4e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</si>
</sst>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\ _€_-;\-* #,##0\ _€_-;_-* &quot;-&quot;?\ _€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165" fontId="1" fillId="0" borderId="0" xfId="2" applyNumberFormat="1" applyFont="1" applyFill="1"/>
    <xf numFmtId="164" fontId="1" fillId="0" borderId="0" xfId="0" applyNumberFormat="1" applyFont="1" applyFill="1" applyAlignment="1">
      <alignment horizontal="center"/>
    </xf>
    <xf numFmtId="9" fontId="1" fillId="0" borderId="0" xfId="4" applyFont="1" applyFill="1"/>
    <xf numFmtId="165" fontId="1" fillId="0" borderId="1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/>
    </xf>
    <xf numFmtId="0" fontId="6" fillId="0" borderId="0" xfId="0" applyFont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justify" vertical="center" wrapText="1"/>
    </xf>
    <xf numFmtId="0" fontId="7" fillId="3" borderId="0" xfId="0" applyFont="1" applyFill="1"/>
    <xf numFmtId="0" fontId="7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8" fillId="3" borderId="0" xfId="0" applyFont="1" applyFill="1"/>
    <xf numFmtId="165" fontId="1" fillId="3" borderId="1" xfId="2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165" fontId="1" fillId="0" borderId="3" xfId="2" applyNumberFormat="1" applyFont="1" applyFill="1" applyBorder="1" applyAlignment="1">
      <alignment horizontal="center"/>
    </xf>
    <xf numFmtId="165" fontId="1" fillId="3" borderId="2" xfId="2" applyNumberFormat="1" applyFont="1" applyFill="1" applyBorder="1" applyAlignment="1">
      <alignment horizontal="center"/>
    </xf>
    <xf numFmtId="165" fontId="1" fillId="3" borderId="3" xfId="2" applyNumberFormat="1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166" fontId="0" fillId="3" borderId="4" xfId="0" applyNumberFormat="1" applyFont="1" applyFill="1" applyBorder="1" applyAlignment="1">
      <alignment horizontal="center"/>
    </xf>
    <xf numFmtId="166" fontId="0" fillId="3" borderId="5" xfId="0" applyNumberFormat="1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165" fontId="1" fillId="0" borderId="8" xfId="2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165" fontId="1" fillId="4" borderId="11" xfId="2" applyNumberFormat="1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5" fontId="1" fillId="0" borderId="13" xfId="2" applyNumberFormat="1" applyFont="1" applyFill="1" applyBorder="1" applyAlignment="1">
      <alignment horizontal="center"/>
    </xf>
    <xf numFmtId="165" fontId="1" fillId="0" borderId="14" xfId="2" applyNumberFormat="1" applyFont="1" applyFill="1" applyBorder="1" applyAlignment="1">
      <alignment horizontal="center"/>
    </xf>
    <xf numFmtId="165" fontId="1" fillId="0" borderId="15" xfId="2" applyNumberFormat="1" applyFont="1" applyFill="1" applyBorder="1" applyAlignment="1">
      <alignment horizontal="center"/>
    </xf>
    <xf numFmtId="165" fontId="1" fillId="4" borderId="16" xfId="2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166" fontId="0" fillId="4" borderId="28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left"/>
    </xf>
    <xf numFmtId="166" fontId="0" fillId="5" borderId="25" xfId="0" applyNumberFormat="1" applyFont="1" applyFill="1" applyBorder="1" applyAlignment="1">
      <alignment horizontal="center"/>
    </xf>
    <xf numFmtId="166" fontId="0" fillId="5" borderId="26" xfId="0" applyNumberFormat="1" applyFont="1" applyFill="1" applyBorder="1" applyAlignment="1">
      <alignment horizontal="center"/>
    </xf>
    <xf numFmtId="166" fontId="0" fillId="5" borderId="27" xfId="0" applyNumberFormat="1" applyFont="1" applyFill="1" applyBorder="1" applyAlignment="1">
      <alignment horizontal="center"/>
    </xf>
    <xf numFmtId="166" fontId="0" fillId="5" borderId="2" xfId="0" applyNumberFormat="1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6" fontId="0" fillId="5" borderId="3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/>
    </xf>
    <xf numFmtId="166" fontId="0" fillId="5" borderId="6" xfId="0" applyNumberFormat="1" applyFont="1" applyFill="1" applyBorder="1" applyAlignment="1">
      <alignment horizontal="center"/>
    </xf>
    <xf numFmtId="166" fontId="0" fillId="5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9" fillId="0" borderId="0" xfId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1" applyFill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">
    <cellStyle name="Lien hypertexte" xfId="1" builtinId="8"/>
    <cellStyle name="Milliers" xfId="2" builtinId="3"/>
    <cellStyle name="Milliers 2" xfId="3"/>
    <cellStyle name="Normal" xfId="0" builtinId="0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20102021_Approche_en_droits_constat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/>
  </sheetViews>
  <sheetFormatPr baseColWidth="10" defaultColWidth="11.453125" defaultRowHeight="14.9" customHeight="1" x14ac:dyDescent="0.2"/>
  <cols>
    <col min="1" max="1" width="33.6328125" style="28" customWidth="1"/>
    <col min="2" max="2" width="130.453125" style="28" bestFit="1" customWidth="1"/>
    <col min="3" max="16384" width="11.453125" style="28"/>
  </cols>
  <sheetData>
    <row r="2" spans="1:9" s="17" customFormat="1" ht="14.9" customHeight="1" x14ac:dyDescent="0.25">
      <c r="A2" s="80" t="s">
        <v>53</v>
      </c>
      <c r="B2" s="80"/>
    </row>
    <row r="4" spans="1:9" s="19" customFormat="1" ht="14.9" customHeight="1" x14ac:dyDescent="0.25">
      <c r="A4" s="18" t="s">
        <v>54</v>
      </c>
      <c r="B4" s="18" t="s">
        <v>55</v>
      </c>
    </row>
    <row r="5" spans="1:9" s="21" customFormat="1" ht="14.9" customHeight="1" x14ac:dyDescent="0.25">
      <c r="A5" s="20" t="s">
        <v>56</v>
      </c>
      <c r="B5" s="20" t="s">
        <v>64</v>
      </c>
      <c r="C5"/>
      <c r="D5"/>
      <c r="E5"/>
      <c r="F5"/>
      <c r="G5"/>
      <c r="H5"/>
      <c r="I5"/>
    </row>
    <row r="6" spans="1:9" s="21" customFormat="1" ht="14.9" customHeight="1" x14ac:dyDescent="0.25">
      <c r="A6" s="22"/>
      <c r="B6" s="22"/>
      <c r="C6" s="17"/>
    </row>
    <row r="7" spans="1:9" s="21" customFormat="1" ht="14.9" customHeight="1" x14ac:dyDescent="0.25">
      <c r="A7" s="22"/>
      <c r="B7" s="22"/>
      <c r="C7" s="17"/>
    </row>
    <row r="8" spans="1:9" s="26" customFormat="1" ht="14.9" customHeight="1" x14ac:dyDescent="0.3">
      <c r="A8" s="23" t="s">
        <v>57</v>
      </c>
      <c r="B8" s="24" t="s">
        <v>58</v>
      </c>
      <c r="C8" s="25"/>
    </row>
    <row r="9" spans="1:9" ht="14.9" customHeight="1" x14ac:dyDescent="0.2">
      <c r="A9" s="27" t="s">
        <v>0</v>
      </c>
      <c r="B9" s="27" t="s">
        <v>59</v>
      </c>
      <c r="C9" s="27"/>
    </row>
    <row r="10" spans="1:9" ht="14.9" customHeight="1" x14ac:dyDescent="0.2">
      <c r="A10" s="27" t="s">
        <v>44</v>
      </c>
      <c r="B10" s="27" t="s">
        <v>60</v>
      </c>
      <c r="C10" s="27"/>
    </row>
    <row r="11" spans="1:9" ht="14.9" customHeight="1" x14ac:dyDescent="0.2">
      <c r="A11" s="27" t="s">
        <v>45</v>
      </c>
      <c r="B11" s="27" t="s">
        <v>61</v>
      </c>
      <c r="C11" s="27"/>
    </row>
    <row r="12" spans="1:9" ht="14.9" customHeight="1" x14ac:dyDescent="0.2">
      <c r="A12" s="28" t="s">
        <v>2</v>
      </c>
      <c r="B12" s="28" t="s">
        <v>62</v>
      </c>
    </row>
    <row r="13" spans="1:9" ht="14.9" customHeight="1" x14ac:dyDescent="0.2">
      <c r="A13" s="28" t="s">
        <v>3</v>
      </c>
      <c r="B13" s="28" t="s">
        <v>63</v>
      </c>
    </row>
    <row r="14" spans="1:9" ht="14.9" customHeight="1" x14ac:dyDescent="0.25">
      <c r="A14" s="29"/>
    </row>
  </sheetData>
  <mergeCells count="1">
    <mergeCell ref="A2:B2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zoomScaleNormal="10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A55" sqref="A55"/>
    </sheetView>
  </sheetViews>
  <sheetFormatPr baseColWidth="10" defaultColWidth="17.90625" defaultRowHeight="12.5" x14ac:dyDescent="0.25"/>
  <cols>
    <col min="1" max="1" width="17.90625" style="2" customWidth="1"/>
    <col min="2" max="4" width="14.90625" style="2" customWidth="1"/>
    <col min="5" max="8" width="14.90625" style="3" customWidth="1"/>
    <col min="9" max="10" width="16.453125" style="3" customWidth="1"/>
    <col min="11" max="11" width="9.90625" style="4" customWidth="1"/>
    <col min="12" max="16384" width="17.90625" style="4"/>
  </cols>
  <sheetData>
    <row r="2" spans="1:10" ht="13" x14ac:dyDescent="0.3">
      <c r="A2" s="1" t="s">
        <v>52</v>
      </c>
    </row>
    <row r="4" spans="1:10" ht="13.5" thickBot="1" x14ac:dyDescent="0.35">
      <c r="J4" s="8" t="s">
        <v>46</v>
      </c>
    </row>
    <row r="5" spans="1:10" s="5" customFormat="1" ht="37.5" customHeight="1" thickBot="1" x14ac:dyDescent="0.3">
      <c r="A5" s="53"/>
      <c r="B5" s="86" t="s">
        <v>27</v>
      </c>
      <c r="C5" s="87"/>
      <c r="D5" s="87"/>
      <c r="E5" s="87"/>
      <c r="F5" s="87"/>
      <c r="G5" s="87"/>
      <c r="H5" s="88"/>
      <c r="I5" s="84" t="s">
        <v>28</v>
      </c>
      <c r="J5" s="85"/>
    </row>
    <row r="6" spans="1:10" s="5" customFormat="1" ht="42.75" customHeight="1" thickBot="1" x14ac:dyDescent="0.3">
      <c r="A6" s="47"/>
      <c r="B6" s="61" t="s">
        <v>0</v>
      </c>
      <c r="C6" s="62" t="s">
        <v>44</v>
      </c>
      <c r="D6" s="63" t="s">
        <v>45</v>
      </c>
      <c r="E6" s="64" t="s">
        <v>1</v>
      </c>
      <c r="F6" s="61" t="s">
        <v>2</v>
      </c>
      <c r="G6" s="65" t="s">
        <v>3</v>
      </c>
      <c r="H6" s="66" t="s">
        <v>4</v>
      </c>
      <c r="I6" s="61" t="s">
        <v>5</v>
      </c>
      <c r="J6" s="65" t="s">
        <v>6</v>
      </c>
    </row>
    <row r="7" spans="1:10" x14ac:dyDescent="0.25">
      <c r="A7" s="48" t="s">
        <v>7</v>
      </c>
      <c r="B7" s="57">
        <v>2903600</v>
      </c>
      <c r="C7" s="58">
        <v>570300</v>
      </c>
      <c r="D7" s="59">
        <v>687700</v>
      </c>
      <c r="E7" s="60">
        <v>4161600</v>
      </c>
      <c r="F7" s="57">
        <v>320900</v>
      </c>
      <c r="G7" s="59">
        <v>342700</v>
      </c>
      <c r="H7" s="60">
        <f>E7+F7+G7</f>
        <v>4825200</v>
      </c>
      <c r="I7" s="57">
        <v>429100</v>
      </c>
      <c r="J7" s="59">
        <v>425800</v>
      </c>
    </row>
    <row r="8" spans="1:10" x14ac:dyDescent="0.25">
      <c r="A8" s="48" t="s">
        <v>8</v>
      </c>
      <c r="B8" s="38">
        <v>2685700</v>
      </c>
      <c r="C8" s="16">
        <v>566600</v>
      </c>
      <c r="D8" s="39">
        <v>797500</v>
      </c>
      <c r="E8" s="54">
        <v>4049900</v>
      </c>
      <c r="F8" s="38">
        <v>315600</v>
      </c>
      <c r="G8" s="39">
        <v>385000</v>
      </c>
      <c r="H8" s="54">
        <f t="shared" ref="H8:H38" si="0">E8+F8+G8</f>
        <v>4750500</v>
      </c>
      <c r="I8" s="38">
        <v>391000</v>
      </c>
      <c r="J8" s="39">
        <v>428700</v>
      </c>
    </row>
    <row r="9" spans="1:10" x14ac:dyDescent="0.25">
      <c r="A9" s="48" t="s">
        <v>9</v>
      </c>
      <c r="B9" s="38">
        <v>2811400</v>
      </c>
      <c r="C9" s="16">
        <v>568800</v>
      </c>
      <c r="D9" s="39">
        <v>799800</v>
      </c>
      <c r="E9" s="54">
        <v>4180000</v>
      </c>
      <c r="F9" s="38">
        <v>199200</v>
      </c>
      <c r="G9" s="39">
        <v>331300</v>
      </c>
      <c r="H9" s="54">
        <f t="shared" si="0"/>
        <v>4710500</v>
      </c>
      <c r="I9" s="38">
        <v>517100</v>
      </c>
      <c r="J9" s="39">
        <v>439000</v>
      </c>
    </row>
    <row r="10" spans="1:10" x14ac:dyDescent="0.25">
      <c r="A10" s="48" t="s">
        <v>10</v>
      </c>
      <c r="B10" s="38">
        <v>2882800</v>
      </c>
      <c r="C10" s="16">
        <v>601000</v>
      </c>
      <c r="D10" s="39">
        <v>829900</v>
      </c>
      <c r="E10" s="54">
        <v>4313800</v>
      </c>
      <c r="F10" s="38">
        <v>308400</v>
      </c>
      <c r="G10" s="39">
        <v>390100</v>
      </c>
      <c r="H10" s="54">
        <f t="shared" si="0"/>
        <v>5012300</v>
      </c>
      <c r="I10" s="38">
        <v>459300</v>
      </c>
      <c r="J10" s="39">
        <v>431200</v>
      </c>
    </row>
    <row r="11" spans="1:10" x14ac:dyDescent="0.25">
      <c r="A11" s="48" t="s">
        <v>11</v>
      </c>
      <c r="B11" s="38">
        <v>2943100</v>
      </c>
      <c r="C11" s="16">
        <v>605400</v>
      </c>
      <c r="D11" s="39">
        <v>808200</v>
      </c>
      <c r="E11" s="54">
        <v>4356700</v>
      </c>
      <c r="F11" s="38">
        <v>313800</v>
      </c>
      <c r="G11" s="39">
        <v>385500</v>
      </c>
      <c r="H11" s="54">
        <f t="shared" si="0"/>
        <v>5056000</v>
      </c>
      <c r="I11" s="38">
        <v>428600</v>
      </c>
      <c r="J11" s="39">
        <v>435300</v>
      </c>
    </row>
    <row r="12" spans="1:10" x14ac:dyDescent="0.25">
      <c r="A12" s="48" t="s">
        <v>12</v>
      </c>
      <c r="B12" s="38">
        <v>2717800</v>
      </c>
      <c r="C12" s="16">
        <v>594900</v>
      </c>
      <c r="D12" s="39">
        <v>909700</v>
      </c>
      <c r="E12" s="54">
        <v>4222500</v>
      </c>
      <c r="F12" s="38">
        <v>285800</v>
      </c>
      <c r="G12" s="39">
        <v>392400</v>
      </c>
      <c r="H12" s="54">
        <f t="shared" si="0"/>
        <v>4900700</v>
      </c>
      <c r="I12" s="38">
        <v>375800</v>
      </c>
      <c r="J12" s="39">
        <v>418700</v>
      </c>
    </row>
    <row r="13" spans="1:10" x14ac:dyDescent="0.25">
      <c r="A13" s="48" t="s">
        <v>13</v>
      </c>
      <c r="B13" s="38">
        <v>2905100</v>
      </c>
      <c r="C13" s="16">
        <v>595500</v>
      </c>
      <c r="D13" s="39">
        <v>871000</v>
      </c>
      <c r="E13" s="54">
        <v>4371600</v>
      </c>
      <c r="F13" s="38">
        <v>174600</v>
      </c>
      <c r="G13" s="39">
        <v>328600</v>
      </c>
      <c r="H13" s="54">
        <f t="shared" si="0"/>
        <v>4874800</v>
      </c>
      <c r="I13" s="38">
        <v>515600</v>
      </c>
      <c r="J13" s="39">
        <v>428600</v>
      </c>
    </row>
    <row r="14" spans="1:10" x14ac:dyDescent="0.25">
      <c r="A14" s="48" t="s">
        <v>14</v>
      </c>
      <c r="B14" s="38">
        <v>3039400</v>
      </c>
      <c r="C14" s="16">
        <v>625300</v>
      </c>
      <c r="D14" s="39">
        <v>880200</v>
      </c>
      <c r="E14" s="54">
        <v>4544900</v>
      </c>
      <c r="F14" s="38">
        <v>289700</v>
      </c>
      <c r="G14" s="39">
        <v>387700</v>
      </c>
      <c r="H14" s="54">
        <f t="shared" si="0"/>
        <v>5222300</v>
      </c>
      <c r="I14" s="38">
        <v>462800</v>
      </c>
      <c r="J14" s="39">
        <v>422700</v>
      </c>
    </row>
    <row r="15" spans="1:10" x14ac:dyDescent="0.25">
      <c r="A15" s="48" t="s">
        <v>15</v>
      </c>
      <c r="B15" s="38">
        <v>3135400</v>
      </c>
      <c r="C15" s="16">
        <v>629300</v>
      </c>
      <c r="D15" s="39">
        <v>840200</v>
      </c>
      <c r="E15" s="54">
        <v>4604800</v>
      </c>
      <c r="F15" s="38">
        <v>310800</v>
      </c>
      <c r="G15" s="39">
        <v>404100</v>
      </c>
      <c r="H15" s="54">
        <f t="shared" si="0"/>
        <v>5319700</v>
      </c>
      <c r="I15" s="38">
        <v>429100</v>
      </c>
      <c r="J15" s="39">
        <v>426500</v>
      </c>
    </row>
    <row r="16" spans="1:10" x14ac:dyDescent="0.25">
      <c r="A16" s="48" t="s">
        <v>16</v>
      </c>
      <c r="B16" s="38">
        <v>2938500</v>
      </c>
      <c r="C16" s="16">
        <v>628200</v>
      </c>
      <c r="D16" s="39">
        <v>936400</v>
      </c>
      <c r="E16" s="54">
        <v>4503200</v>
      </c>
      <c r="F16" s="38">
        <v>295600</v>
      </c>
      <c r="G16" s="39">
        <v>409200</v>
      </c>
      <c r="H16" s="54">
        <f t="shared" si="0"/>
        <v>5208000</v>
      </c>
      <c r="I16" s="38">
        <v>385500</v>
      </c>
      <c r="J16" s="39">
        <v>413300</v>
      </c>
    </row>
    <row r="17" spans="1:11" x14ac:dyDescent="0.25">
      <c r="A17" s="48" t="s">
        <v>17</v>
      </c>
      <c r="B17" s="38">
        <v>3164100</v>
      </c>
      <c r="C17" s="16">
        <v>643100</v>
      </c>
      <c r="D17" s="39">
        <v>913200</v>
      </c>
      <c r="E17" s="54">
        <v>4720400</v>
      </c>
      <c r="F17" s="38">
        <v>179100</v>
      </c>
      <c r="G17" s="39">
        <v>338000</v>
      </c>
      <c r="H17" s="54">
        <f t="shared" si="0"/>
        <v>5237500</v>
      </c>
      <c r="I17" s="38">
        <v>529200</v>
      </c>
      <c r="J17" s="39">
        <v>422700</v>
      </c>
    </row>
    <row r="18" spans="1:11" x14ac:dyDescent="0.25">
      <c r="A18" s="48" t="s">
        <v>18</v>
      </c>
      <c r="B18" s="38">
        <v>3343500</v>
      </c>
      <c r="C18" s="16">
        <v>682700</v>
      </c>
      <c r="D18" s="39">
        <v>923300</v>
      </c>
      <c r="E18" s="54">
        <v>4949500</v>
      </c>
      <c r="F18" s="38">
        <v>315100</v>
      </c>
      <c r="G18" s="39">
        <v>386500</v>
      </c>
      <c r="H18" s="54">
        <f t="shared" si="0"/>
        <v>5651100</v>
      </c>
      <c r="I18" s="38">
        <v>475700</v>
      </c>
      <c r="J18" s="39">
        <v>423700</v>
      </c>
    </row>
    <row r="19" spans="1:11" x14ac:dyDescent="0.25">
      <c r="A19" s="48" t="s">
        <v>19</v>
      </c>
      <c r="B19" s="38">
        <v>3480400</v>
      </c>
      <c r="C19" s="16">
        <v>697100</v>
      </c>
      <c r="D19" s="39">
        <v>879500</v>
      </c>
      <c r="E19" s="54">
        <v>5057000</v>
      </c>
      <c r="F19" s="38">
        <v>329500</v>
      </c>
      <c r="G19" s="39">
        <v>385200</v>
      </c>
      <c r="H19" s="54">
        <f t="shared" si="0"/>
        <v>5771700</v>
      </c>
      <c r="I19" s="38">
        <v>426200</v>
      </c>
      <c r="J19" s="39">
        <v>405000</v>
      </c>
    </row>
    <row r="20" spans="1:11" x14ac:dyDescent="0.25">
      <c r="A20" s="48" t="s">
        <v>20</v>
      </c>
      <c r="B20" s="38">
        <v>3291200</v>
      </c>
      <c r="C20" s="16">
        <v>684300</v>
      </c>
      <c r="D20" s="39">
        <v>988800</v>
      </c>
      <c r="E20" s="54">
        <v>4964400</v>
      </c>
      <c r="F20" s="38">
        <v>314300</v>
      </c>
      <c r="G20" s="39">
        <v>392100</v>
      </c>
      <c r="H20" s="54">
        <f t="shared" si="0"/>
        <v>5670800</v>
      </c>
      <c r="I20" s="38">
        <v>381600</v>
      </c>
      <c r="J20" s="39">
        <v>419100</v>
      </c>
    </row>
    <row r="21" spans="1:11" x14ac:dyDescent="0.25">
      <c r="A21" s="48" t="s">
        <v>21</v>
      </c>
      <c r="B21" s="38">
        <v>3422600</v>
      </c>
      <c r="C21" s="16">
        <v>690600</v>
      </c>
      <c r="D21" s="39">
        <v>977200</v>
      </c>
      <c r="E21" s="54">
        <v>5090400</v>
      </c>
      <c r="F21" s="38">
        <v>194900</v>
      </c>
      <c r="G21" s="39">
        <v>334700</v>
      </c>
      <c r="H21" s="54">
        <f t="shared" si="0"/>
        <v>5620000</v>
      </c>
      <c r="I21" s="38">
        <v>534400</v>
      </c>
      <c r="J21" s="39">
        <v>454100</v>
      </c>
    </row>
    <row r="22" spans="1:11" x14ac:dyDescent="0.25">
      <c r="A22" s="48" t="s">
        <v>22</v>
      </c>
      <c r="B22" s="38">
        <v>3529300</v>
      </c>
      <c r="C22" s="16">
        <v>724700</v>
      </c>
      <c r="D22" s="39">
        <v>1001100</v>
      </c>
      <c r="E22" s="54">
        <v>5255100</v>
      </c>
      <c r="F22" s="38">
        <v>333000</v>
      </c>
      <c r="G22" s="39">
        <v>412500</v>
      </c>
      <c r="H22" s="54">
        <f t="shared" si="0"/>
        <v>6000600</v>
      </c>
      <c r="I22" s="38">
        <v>473000</v>
      </c>
      <c r="J22" s="39">
        <v>438700</v>
      </c>
    </row>
    <row r="23" spans="1:11" x14ac:dyDescent="0.25">
      <c r="A23" s="48" t="s">
        <v>23</v>
      </c>
      <c r="B23" s="38">
        <v>3621500</v>
      </c>
      <c r="C23" s="16">
        <v>724500</v>
      </c>
      <c r="D23" s="39">
        <v>949300</v>
      </c>
      <c r="E23" s="54">
        <v>5295300</v>
      </c>
      <c r="F23" s="38">
        <v>351700</v>
      </c>
      <c r="G23" s="39">
        <v>431100</v>
      </c>
      <c r="H23" s="54">
        <f t="shared" si="0"/>
        <v>6078100</v>
      </c>
      <c r="I23" s="38">
        <v>433900</v>
      </c>
      <c r="J23" s="39">
        <v>435900</v>
      </c>
    </row>
    <row r="24" spans="1:11" x14ac:dyDescent="0.25">
      <c r="A24" s="48" t="s">
        <v>24</v>
      </c>
      <c r="B24" s="38">
        <v>3400500</v>
      </c>
      <c r="C24" s="16">
        <v>719100</v>
      </c>
      <c r="D24" s="39">
        <v>1074400</v>
      </c>
      <c r="E24" s="54">
        <v>5193900</v>
      </c>
      <c r="F24" s="38">
        <v>331300</v>
      </c>
      <c r="G24" s="39">
        <v>441500</v>
      </c>
      <c r="H24" s="54">
        <f t="shared" si="0"/>
        <v>5966700</v>
      </c>
      <c r="I24" s="38">
        <v>395600</v>
      </c>
      <c r="J24" s="39">
        <v>426000</v>
      </c>
    </row>
    <row r="25" spans="1:11" x14ac:dyDescent="0.25">
      <c r="A25" s="48" t="s">
        <v>25</v>
      </c>
      <c r="B25" s="38">
        <v>3557900</v>
      </c>
      <c r="C25" s="16">
        <v>729600</v>
      </c>
      <c r="D25" s="39">
        <v>1075000</v>
      </c>
      <c r="E25" s="54">
        <v>5362500</v>
      </c>
      <c r="F25" s="38">
        <v>198000</v>
      </c>
      <c r="G25" s="39">
        <v>373800</v>
      </c>
      <c r="H25" s="54">
        <f t="shared" si="0"/>
        <v>5934300</v>
      </c>
      <c r="I25" s="38">
        <v>542400</v>
      </c>
      <c r="J25" s="39">
        <v>447800</v>
      </c>
    </row>
    <row r="26" spans="1:11" x14ac:dyDescent="0.25">
      <c r="A26" s="48" t="s">
        <v>26</v>
      </c>
      <c r="B26" s="38">
        <v>3716000</v>
      </c>
      <c r="C26" s="16">
        <v>747900</v>
      </c>
      <c r="D26" s="39">
        <v>1093700</v>
      </c>
      <c r="E26" s="54">
        <v>5557600</v>
      </c>
      <c r="F26" s="38">
        <v>340800</v>
      </c>
      <c r="G26" s="39">
        <v>422000</v>
      </c>
      <c r="H26" s="54">
        <f t="shared" si="0"/>
        <v>6320400</v>
      </c>
      <c r="I26" s="38">
        <v>479300</v>
      </c>
      <c r="J26" s="39">
        <v>434500</v>
      </c>
    </row>
    <row r="27" spans="1:11" x14ac:dyDescent="0.25">
      <c r="A27" s="48" t="s">
        <v>31</v>
      </c>
      <c r="B27" s="38">
        <v>3789500</v>
      </c>
      <c r="C27" s="16">
        <v>751400</v>
      </c>
      <c r="D27" s="39">
        <v>1074800</v>
      </c>
      <c r="E27" s="54">
        <v>5615700</v>
      </c>
      <c r="F27" s="38">
        <v>356700</v>
      </c>
      <c r="G27" s="39">
        <v>425600</v>
      </c>
      <c r="H27" s="54">
        <f t="shared" si="0"/>
        <v>6398000</v>
      </c>
      <c r="I27" s="38">
        <v>434700</v>
      </c>
      <c r="J27" s="39">
        <v>434100</v>
      </c>
      <c r="K27" s="15"/>
    </row>
    <row r="28" spans="1:11" x14ac:dyDescent="0.25">
      <c r="A28" s="48" t="s">
        <v>32</v>
      </c>
      <c r="B28" s="38">
        <v>3556200</v>
      </c>
      <c r="C28" s="16">
        <v>747500</v>
      </c>
      <c r="D28" s="39">
        <v>1242600</v>
      </c>
      <c r="E28" s="54">
        <v>5546300</v>
      </c>
      <c r="F28" s="38">
        <v>335700</v>
      </c>
      <c r="G28" s="39">
        <v>445100</v>
      </c>
      <c r="H28" s="54">
        <f t="shared" si="0"/>
        <v>6327100</v>
      </c>
      <c r="I28" s="38">
        <v>394200</v>
      </c>
      <c r="J28" s="39">
        <v>414800</v>
      </c>
      <c r="K28" s="15"/>
    </row>
    <row r="29" spans="1:11" x14ac:dyDescent="0.25">
      <c r="A29" s="48" t="s">
        <v>33</v>
      </c>
      <c r="B29" s="38">
        <v>3704900</v>
      </c>
      <c r="C29" s="16">
        <v>746800</v>
      </c>
      <c r="D29" s="39">
        <v>1227600</v>
      </c>
      <c r="E29" s="54">
        <v>5679200</v>
      </c>
      <c r="F29" s="38">
        <v>205900</v>
      </c>
      <c r="G29" s="39">
        <v>391100</v>
      </c>
      <c r="H29" s="54">
        <f t="shared" si="0"/>
        <v>6276200</v>
      </c>
      <c r="I29" s="38">
        <v>529300</v>
      </c>
      <c r="J29" s="39">
        <v>456500</v>
      </c>
      <c r="K29" s="15"/>
    </row>
    <row r="30" spans="1:11" x14ac:dyDescent="0.25">
      <c r="A30" s="48" t="s">
        <v>34</v>
      </c>
      <c r="B30" s="38">
        <v>3812700</v>
      </c>
      <c r="C30" s="16">
        <v>768800</v>
      </c>
      <c r="D30" s="39">
        <v>1235600</v>
      </c>
      <c r="E30" s="54">
        <v>5817100</v>
      </c>
      <c r="F30" s="38">
        <v>339200</v>
      </c>
      <c r="G30" s="39">
        <v>461300</v>
      </c>
      <c r="H30" s="54">
        <f t="shared" si="0"/>
        <v>6617600</v>
      </c>
      <c r="I30" s="38">
        <v>486200</v>
      </c>
      <c r="J30" s="39">
        <v>455800</v>
      </c>
      <c r="K30" s="15"/>
    </row>
    <row r="31" spans="1:11" x14ac:dyDescent="0.25">
      <c r="A31" s="48" t="s">
        <v>35</v>
      </c>
      <c r="B31" s="38">
        <v>3831000</v>
      </c>
      <c r="C31" s="16">
        <v>766400</v>
      </c>
      <c r="D31" s="39">
        <v>1197900</v>
      </c>
      <c r="E31" s="54">
        <v>5795300</v>
      </c>
      <c r="F31" s="38">
        <v>359600</v>
      </c>
      <c r="G31" s="39">
        <v>471900</v>
      </c>
      <c r="H31" s="54">
        <f t="shared" si="0"/>
        <v>6626800</v>
      </c>
      <c r="I31" s="38">
        <v>449800</v>
      </c>
      <c r="J31" s="39">
        <v>480800</v>
      </c>
      <c r="K31" s="15"/>
    </row>
    <row r="32" spans="1:11" x14ac:dyDescent="0.25">
      <c r="A32" s="48" t="s">
        <v>36</v>
      </c>
      <c r="B32" s="38">
        <v>3525700</v>
      </c>
      <c r="C32" s="16">
        <v>754300</v>
      </c>
      <c r="D32" s="39">
        <v>1321200</v>
      </c>
      <c r="E32" s="54">
        <v>5601300</v>
      </c>
      <c r="F32" s="38">
        <v>366200</v>
      </c>
      <c r="G32" s="39">
        <v>481300</v>
      </c>
      <c r="H32" s="54">
        <f t="shared" si="0"/>
        <v>6448800</v>
      </c>
      <c r="I32" s="38">
        <v>453300</v>
      </c>
      <c r="J32" s="39">
        <v>512600</v>
      </c>
      <c r="K32" s="15"/>
    </row>
    <row r="33" spans="1:11" x14ac:dyDescent="0.25">
      <c r="A33" s="48" t="s">
        <v>37</v>
      </c>
      <c r="B33" s="38">
        <v>3652800</v>
      </c>
      <c r="C33" s="16">
        <v>767100</v>
      </c>
      <c r="D33" s="39">
        <v>1316100</v>
      </c>
      <c r="E33" s="54">
        <v>5736000</v>
      </c>
      <c r="F33" s="38">
        <v>223500</v>
      </c>
      <c r="G33" s="39">
        <v>414100</v>
      </c>
      <c r="H33" s="54">
        <f t="shared" si="0"/>
        <v>6373600</v>
      </c>
      <c r="I33" s="38">
        <v>595400</v>
      </c>
      <c r="J33" s="39">
        <v>523700</v>
      </c>
      <c r="K33" s="15"/>
    </row>
    <row r="34" spans="1:11" s="13" customFormat="1" x14ac:dyDescent="0.25">
      <c r="A34" s="49" t="s">
        <v>38</v>
      </c>
      <c r="B34" s="38">
        <v>3685000</v>
      </c>
      <c r="C34" s="16">
        <v>782500</v>
      </c>
      <c r="D34" s="39">
        <v>1351400</v>
      </c>
      <c r="E34" s="54">
        <v>5818800</v>
      </c>
      <c r="F34" s="38">
        <v>418500</v>
      </c>
      <c r="G34" s="39">
        <v>468700</v>
      </c>
      <c r="H34" s="54">
        <f t="shared" si="0"/>
        <v>6706000</v>
      </c>
      <c r="I34" s="38">
        <v>533100</v>
      </c>
      <c r="J34" s="39">
        <v>514100</v>
      </c>
      <c r="K34" s="15"/>
    </row>
    <row r="35" spans="1:11" x14ac:dyDescent="0.25">
      <c r="A35" s="50" t="s">
        <v>39</v>
      </c>
      <c r="B35" s="38">
        <v>3752700</v>
      </c>
      <c r="C35" s="16">
        <v>773900</v>
      </c>
      <c r="D35" s="39">
        <v>1321400</v>
      </c>
      <c r="E35" s="54">
        <v>5848000</v>
      </c>
      <c r="F35" s="38">
        <v>420300</v>
      </c>
      <c r="G35" s="39">
        <v>465900</v>
      </c>
      <c r="H35" s="54">
        <f t="shared" si="0"/>
        <v>6734200</v>
      </c>
      <c r="I35" s="38">
        <v>484900</v>
      </c>
      <c r="J35" s="39">
        <v>495500</v>
      </c>
      <c r="K35" s="15"/>
    </row>
    <row r="36" spans="1:11" x14ac:dyDescent="0.25">
      <c r="A36" s="50" t="s">
        <v>40</v>
      </c>
      <c r="B36" s="38">
        <v>3505000</v>
      </c>
      <c r="C36" s="16">
        <v>763400</v>
      </c>
      <c r="D36" s="39">
        <v>1463200</v>
      </c>
      <c r="E36" s="54">
        <v>5731600</v>
      </c>
      <c r="F36" s="38">
        <v>364500</v>
      </c>
      <c r="G36" s="39">
        <v>471900</v>
      </c>
      <c r="H36" s="54">
        <f t="shared" si="0"/>
        <v>6568000</v>
      </c>
      <c r="I36" s="38">
        <v>447200</v>
      </c>
      <c r="J36" s="39">
        <v>481800</v>
      </c>
      <c r="K36" s="15"/>
    </row>
    <row r="37" spans="1:11" x14ac:dyDescent="0.25">
      <c r="A37" s="50" t="s">
        <v>41</v>
      </c>
      <c r="B37" s="38">
        <v>3669200</v>
      </c>
      <c r="C37" s="16">
        <v>792200</v>
      </c>
      <c r="D37" s="39">
        <v>1438500</v>
      </c>
      <c r="E37" s="54">
        <v>5899900</v>
      </c>
      <c r="F37" s="38">
        <v>185900</v>
      </c>
      <c r="G37" s="39">
        <v>399700</v>
      </c>
      <c r="H37" s="54">
        <f t="shared" si="0"/>
        <v>6485500</v>
      </c>
      <c r="I37" s="38">
        <v>583200</v>
      </c>
      <c r="J37" s="39">
        <v>502700</v>
      </c>
      <c r="K37" s="15"/>
    </row>
    <row r="38" spans="1:11" x14ac:dyDescent="0.25">
      <c r="A38" s="50" t="s">
        <v>42</v>
      </c>
      <c r="B38" s="38">
        <v>3713600</v>
      </c>
      <c r="C38" s="16">
        <v>798700</v>
      </c>
      <c r="D38" s="39">
        <v>1476600</v>
      </c>
      <c r="E38" s="54">
        <v>5988900</v>
      </c>
      <c r="F38" s="38">
        <v>333900</v>
      </c>
      <c r="G38" s="39">
        <v>427900</v>
      </c>
      <c r="H38" s="54">
        <f t="shared" si="0"/>
        <v>6750700</v>
      </c>
      <c r="I38" s="38">
        <v>521200</v>
      </c>
      <c r="J38" s="39">
        <v>506900</v>
      </c>
      <c r="K38" s="15"/>
    </row>
    <row r="39" spans="1:11" x14ac:dyDescent="0.25">
      <c r="A39" s="50" t="s">
        <v>48</v>
      </c>
      <c r="B39" s="38">
        <v>3712000</v>
      </c>
      <c r="C39" s="16">
        <v>809900</v>
      </c>
      <c r="D39" s="39">
        <v>1442200</v>
      </c>
      <c r="E39" s="54">
        <v>5964000</v>
      </c>
      <c r="F39" s="38">
        <v>346300</v>
      </c>
      <c r="G39" s="39">
        <v>415300</v>
      </c>
      <c r="H39" s="54">
        <v>6725700</v>
      </c>
      <c r="I39" s="38">
        <v>463000</v>
      </c>
      <c r="J39" s="39">
        <v>487500</v>
      </c>
      <c r="K39" s="15"/>
    </row>
    <row r="40" spans="1:11" x14ac:dyDescent="0.25">
      <c r="A40" s="50" t="s">
        <v>49</v>
      </c>
      <c r="B40" s="38">
        <v>3455300</v>
      </c>
      <c r="C40" s="16">
        <v>790900</v>
      </c>
      <c r="D40" s="39">
        <v>1566500</v>
      </c>
      <c r="E40" s="54">
        <v>5812600</v>
      </c>
      <c r="F40" s="38">
        <v>314400</v>
      </c>
      <c r="G40" s="39">
        <v>405100</v>
      </c>
      <c r="H40" s="54">
        <v>6532100</v>
      </c>
      <c r="I40" s="38">
        <v>435300</v>
      </c>
      <c r="J40" s="39">
        <v>481800</v>
      </c>
      <c r="K40" s="15"/>
    </row>
    <row r="41" spans="1:11" x14ac:dyDescent="0.25">
      <c r="A41" s="50" t="s">
        <v>50</v>
      </c>
      <c r="B41" s="40">
        <v>3629400</v>
      </c>
      <c r="C41" s="30">
        <v>809700</v>
      </c>
      <c r="D41" s="41">
        <v>1500300</v>
      </c>
      <c r="E41" s="54">
        <v>5939400</v>
      </c>
      <c r="F41" s="40">
        <v>217300</v>
      </c>
      <c r="G41" s="41">
        <v>392500</v>
      </c>
      <c r="H41" s="54">
        <v>6549200</v>
      </c>
      <c r="I41" s="40">
        <v>576800</v>
      </c>
      <c r="J41" s="41">
        <v>507800</v>
      </c>
      <c r="K41" s="15"/>
    </row>
    <row r="42" spans="1:11" x14ac:dyDescent="0.25">
      <c r="A42" s="50" t="s">
        <v>51</v>
      </c>
      <c r="B42" s="40">
        <v>3648500</v>
      </c>
      <c r="C42" s="30">
        <v>801200</v>
      </c>
      <c r="D42" s="41">
        <v>1514100</v>
      </c>
      <c r="E42" s="54">
        <v>5963800</v>
      </c>
      <c r="F42" s="40">
        <v>343300</v>
      </c>
      <c r="G42" s="41">
        <v>391800</v>
      </c>
      <c r="H42" s="54">
        <v>6698900</v>
      </c>
      <c r="I42" s="40">
        <v>508500</v>
      </c>
      <c r="J42" s="41">
        <v>517600</v>
      </c>
    </row>
    <row r="43" spans="1:11" x14ac:dyDescent="0.25">
      <c r="A43" s="51" t="s">
        <v>65</v>
      </c>
      <c r="B43" s="40">
        <v>3672200</v>
      </c>
      <c r="C43" s="30">
        <v>801500</v>
      </c>
      <c r="D43" s="41">
        <v>1458900</v>
      </c>
      <c r="E43" s="54">
        <v>5932600</v>
      </c>
      <c r="F43" s="40">
        <v>358400</v>
      </c>
      <c r="G43" s="41">
        <v>396300</v>
      </c>
      <c r="H43" s="54">
        <v>6687300</v>
      </c>
      <c r="I43" s="40">
        <v>471800</v>
      </c>
      <c r="J43" s="41">
        <v>494700</v>
      </c>
    </row>
    <row r="44" spans="1:11" x14ac:dyDescent="0.25">
      <c r="A44" s="51" t="s">
        <v>66</v>
      </c>
      <c r="B44" s="40">
        <v>3399500</v>
      </c>
      <c r="C44" s="30">
        <v>770400</v>
      </c>
      <c r="D44" s="41">
        <v>1587500</v>
      </c>
      <c r="E44" s="54">
        <v>5757400</v>
      </c>
      <c r="F44" s="40">
        <v>335200</v>
      </c>
      <c r="G44" s="41">
        <v>402500</v>
      </c>
      <c r="H44" s="54">
        <v>6495200</v>
      </c>
      <c r="I44" s="40">
        <v>444400</v>
      </c>
      <c r="J44" s="41">
        <v>497500</v>
      </c>
    </row>
    <row r="45" spans="1:11" x14ac:dyDescent="0.25">
      <c r="A45" s="51" t="s">
        <v>67</v>
      </c>
      <c r="B45" s="40">
        <v>3549800</v>
      </c>
      <c r="C45" s="30">
        <v>780900</v>
      </c>
      <c r="D45" s="41">
        <v>1496400</v>
      </c>
      <c r="E45" s="54">
        <v>5827000</v>
      </c>
      <c r="F45" s="40">
        <v>239200</v>
      </c>
      <c r="G45" s="41">
        <v>395700</v>
      </c>
      <c r="H45" s="54">
        <v>6461900</v>
      </c>
      <c r="I45" s="40">
        <v>585600</v>
      </c>
      <c r="J45" s="41">
        <v>548200</v>
      </c>
    </row>
    <row r="46" spans="1:11" ht="13.75" customHeight="1" x14ac:dyDescent="0.25">
      <c r="A46" s="51" t="s">
        <v>68</v>
      </c>
      <c r="B46" s="40">
        <v>3541200</v>
      </c>
      <c r="C46" s="30">
        <v>764500</v>
      </c>
      <c r="D46" s="41">
        <v>1494600</v>
      </c>
      <c r="E46" s="54">
        <v>5800200</v>
      </c>
      <c r="F46" s="40">
        <v>362100</v>
      </c>
      <c r="G46" s="41">
        <v>389600</v>
      </c>
      <c r="H46" s="54">
        <v>6551900</v>
      </c>
      <c r="I46" s="40">
        <v>513000</v>
      </c>
      <c r="J46" s="41">
        <v>533400</v>
      </c>
    </row>
    <row r="47" spans="1:11" x14ac:dyDescent="0.25">
      <c r="A47" s="51" t="s">
        <v>70</v>
      </c>
      <c r="B47" s="42">
        <v>3624500</v>
      </c>
      <c r="C47" s="31">
        <v>815000</v>
      </c>
      <c r="D47" s="43">
        <v>1350400</v>
      </c>
      <c r="E47" s="55">
        <v>5790000</v>
      </c>
      <c r="F47" s="42">
        <v>371600</v>
      </c>
      <c r="G47" s="43">
        <v>381600</v>
      </c>
      <c r="H47" s="55">
        <v>6543200</v>
      </c>
      <c r="I47" s="42">
        <v>497700</v>
      </c>
      <c r="J47" s="43">
        <v>468400</v>
      </c>
    </row>
    <row r="48" spans="1:11" ht="13.25" customHeight="1" x14ac:dyDescent="0.25">
      <c r="A48" s="51" t="s">
        <v>71</v>
      </c>
      <c r="B48" s="42">
        <v>4179400</v>
      </c>
      <c r="C48" s="31">
        <v>702100</v>
      </c>
      <c r="D48" s="43">
        <v>1118100</v>
      </c>
      <c r="E48" s="55">
        <v>5999500</v>
      </c>
      <c r="F48" s="42">
        <v>334900</v>
      </c>
      <c r="G48" s="43">
        <v>359700</v>
      </c>
      <c r="H48" s="55">
        <v>6694200</v>
      </c>
      <c r="I48" s="42">
        <v>379200</v>
      </c>
      <c r="J48" s="43">
        <v>332900</v>
      </c>
    </row>
    <row r="49" spans="1:13" ht="13" x14ac:dyDescent="0.3">
      <c r="A49" s="51" t="s">
        <v>72</v>
      </c>
      <c r="B49" s="42">
        <v>3877400</v>
      </c>
      <c r="C49" s="31">
        <v>755500</v>
      </c>
      <c r="D49" s="43">
        <v>1451400</v>
      </c>
      <c r="E49" s="55">
        <v>6084300</v>
      </c>
      <c r="F49" s="42">
        <v>261900</v>
      </c>
      <c r="G49" s="43">
        <v>347900</v>
      </c>
      <c r="H49" s="55">
        <v>6694200</v>
      </c>
      <c r="I49" s="42">
        <v>552500</v>
      </c>
      <c r="J49" s="43">
        <v>518900</v>
      </c>
      <c r="L49" s="9"/>
      <c r="M49" s="10"/>
    </row>
    <row r="50" spans="1:13" x14ac:dyDescent="0.25">
      <c r="A50" s="51" t="s">
        <v>73</v>
      </c>
      <c r="B50" s="42">
        <v>3820600</v>
      </c>
      <c r="C50" s="31">
        <v>755600</v>
      </c>
      <c r="D50" s="43">
        <v>1490500</v>
      </c>
      <c r="E50" s="55">
        <v>6066700</v>
      </c>
      <c r="F50" s="42">
        <v>396400</v>
      </c>
      <c r="G50" s="43">
        <v>352100</v>
      </c>
      <c r="H50" s="55">
        <v>6815300</v>
      </c>
      <c r="I50" s="42">
        <v>490100</v>
      </c>
      <c r="J50" s="43">
        <v>497900</v>
      </c>
      <c r="L50" s="11"/>
      <c r="M50" s="12"/>
    </row>
    <row r="51" spans="1:13" x14ac:dyDescent="0.25">
      <c r="A51" s="51" t="s">
        <v>74</v>
      </c>
      <c r="B51" s="42">
        <v>3847100</v>
      </c>
      <c r="C51" s="31">
        <v>751900</v>
      </c>
      <c r="D51" s="43">
        <v>1448100</v>
      </c>
      <c r="E51" s="55">
        <v>6047100</v>
      </c>
      <c r="F51" s="42">
        <v>431500</v>
      </c>
      <c r="G51" s="43">
        <v>363900</v>
      </c>
      <c r="H51" s="55">
        <v>6842500</v>
      </c>
      <c r="I51" s="42">
        <v>459100</v>
      </c>
      <c r="J51" s="43">
        <v>476300</v>
      </c>
      <c r="L51" s="11"/>
      <c r="M51" s="12"/>
    </row>
    <row r="52" spans="1:13" x14ac:dyDescent="0.25">
      <c r="A52" s="51" t="s">
        <v>75</v>
      </c>
      <c r="B52" s="42">
        <v>3522500</v>
      </c>
      <c r="C52" s="31">
        <v>765200</v>
      </c>
      <c r="D52" s="43">
        <v>1578900</v>
      </c>
      <c r="E52" s="55">
        <v>5866600</v>
      </c>
      <c r="F52" s="42">
        <v>418300</v>
      </c>
      <c r="G52" s="43">
        <v>387700</v>
      </c>
      <c r="H52" s="55">
        <v>6672600</v>
      </c>
      <c r="I52" s="42">
        <v>423900</v>
      </c>
      <c r="J52" s="43">
        <v>489600</v>
      </c>
      <c r="L52" s="11"/>
      <c r="M52" s="12"/>
    </row>
    <row r="53" spans="1:13" x14ac:dyDescent="0.25">
      <c r="A53" s="51" t="s">
        <v>76</v>
      </c>
      <c r="B53" s="42">
        <v>3497800</v>
      </c>
      <c r="C53" s="31">
        <v>774900</v>
      </c>
      <c r="D53" s="43">
        <v>1594800</v>
      </c>
      <c r="E53" s="55">
        <v>5867500</v>
      </c>
      <c r="F53" s="42">
        <v>308100</v>
      </c>
      <c r="G53" s="43">
        <v>389100</v>
      </c>
      <c r="H53" s="55">
        <v>6564700</v>
      </c>
      <c r="I53" s="42">
        <v>566200</v>
      </c>
      <c r="J53" s="43">
        <v>553300</v>
      </c>
      <c r="L53" s="11"/>
      <c r="M53" s="12"/>
    </row>
    <row r="54" spans="1:13" ht="13" thickBot="1" x14ac:dyDescent="0.3">
      <c r="A54" s="52" t="s">
        <v>77</v>
      </c>
      <c r="B54" s="44">
        <v>3341000</v>
      </c>
      <c r="C54" s="46">
        <v>751300</v>
      </c>
      <c r="D54" s="45">
        <v>1616000</v>
      </c>
      <c r="E54" s="56">
        <v>5708300</v>
      </c>
      <c r="F54" s="44">
        <v>415600</v>
      </c>
      <c r="G54" s="45">
        <v>397600</v>
      </c>
      <c r="H54" s="56">
        <v>6521500</v>
      </c>
      <c r="I54" s="44">
        <v>486500</v>
      </c>
      <c r="J54" s="45">
        <v>550200</v>
      </c>
      <c r="L54" s="11"/>
      <c r="M54" s="12"/>
    </row>
    <row r="55" spans="1:13" x14ac:dyDescent="0.25">
      <c r="A55" s="68" t="s">
        <v>78</v>
      </c>
      <c r="B55" s="71">
        <v>3245800</v>
      </c>
      <c r="C55" s="72">
        <v>764800</v>
      </c>
      <c r="D55" s="73">
        <v>1542700</v>
      </c>
      <c r="E55" s="67">
        <v>5553300</v>
      </c>
      <c r="F55" s="71">
        <v>428800</v>
      </c>
      <c r="G55" s="73">
        <v>406100</v>
      </c>
      <c r="H55" s="67">
        <v>6388200</v>
      </c>
      <c r="I55" s="71">
        <v>473700</v>
      </c>
      <c r="J55" s="73">
        <v>525600</v>
      </c>
      <c r="L55" s="11"/>
      <c r="M55" s="12"/>
    </row>
    <row r="56" spans="1:13" x14ac:dyDescent="0.25">
      <c r="A56" s="69" t="s">
        <v>79</v>
      </c>
      <c r="B56" s="74">
        <v>2985800</v>
      </c>
      <c r="C56" s="75">
        <v>736200</v>
      </c>
      <c r="D56" s="76">
        <v>1629000</v>
      </c>
      <c r="E56" s="55">
        <v>5351000</v>
      </c>
      <c r="F56" s="74">
        <v>400500</v>
      </c>
      <c r="G56" s="76">
        <v>407400</v>
      </c>
      <c r="H56" s="55">
        <v>6158900</v>
      </c>
      <c r="I56" s="74">
        <v>452200</v>
      </c>
      <c r="J56" s="76">
        <v>511900</v>
      </c>
      <c r="L56" s="11"/>
      <c r="M56" s="12"/>
    </row>
    <row r="57" spans="1:13" x14ac:dyDescent="0.25">
      <c r="A57" s="69" t="s">
        <v>80</v>
      </c>
      <c r="B57" s="74">
        <v>3114600</v>
      </c>
      <c r="C57" s="75">
        <v>800400</v>
      </c>
      <c r="D57" s="76">
        <v>1531500</v>
      </c>
      <c r="E57" s="55">
        <v>5446500</v>
      </c>
      <c r="F57" s="74">
        <v>289100</v>
      </c>
      <c r="G57" s="76">
        <v>399000</v>
      </c>
      <c r="H57" s="55">
        <v>6134600</v>
      </c>
      <c r="I57" s="74">
        <v>573600</v>
      </c>
      <c r="J57" s="76">
        <v>522300</v>
      </c>
      <c r="L57" s="11"/>
      <c r="M57" s="12"/>
    </row>
    <row r="58" spans="1:13" ht="13" thickBot="1" x14ac:dyDescent="0.3">
      <c r="A58" s="70" t="s">
        <v>81</v>
      </c>
      <c r="B58" s="77">
        <v>3033000</v>
      </c>
      <c r="C58" s="78">
        <v>825100</v>
      </c>
      <c r="D58" s="79">
        <v>1557600</v>
      </c>
      <c r="E58" s="56">
        <v>5415700</v>
      </c>
      <c r="F58" s="77">
        <v>401500</v>
      </c>
      <c r="G58" s="79">
        <v>395600</v>
      </c>
      <c r="H58" s="56">
        <v>6212800</v>
      </c>
      <c r="I58" s="77">
        <v>517500</v>
      </c>
      <c r="J58" s="79">
        <v>539700</v>
      </c>
      <c r="L58" s="11"/>
      <c r="M58" s="12"/>
    </row>
    <row r="59" spans="1:13" ht="29.4" customHeight="1" x14ac:dyDescent="0.25">
      <c r="A59" s="82" t="s">
        <v>43</v>
      </c>
      <c r="B59" s="82"/>
      <c r="C59" s="82"/>
      <c r="D59" s="82"/>
      <c r="E59" s="82"/>
      <c r="F59" s="82"/>
      <c r="G59" s="82"/>
      <c r="H59" s="82"/>
      <c r="I59" s="82"/>
      <c r="J59" s="82"/>
      <c r="L59" s="11"/>
      <c r="M59" s="12"/>
    </row>
    <row r="60" spans="1:13" x14ac:dyDescent="0.25">
      <c r="A60" s="83" t="s">
        <v>30</v>
      </c>
      <c r="B60" s="83"/>
      <c r="C60" s="83"/>
      <c r="D60" s="83"/>
      <c r="E60" s="83"/>
      <c r="F60" s="83"/>
      <c r="G60" s="83"/>
      <c r="H60" s="83"/>
      <c r="I60" s="83"/>
      <c r="J60" s="83"/>
      <c r="L60" s="11"/>
      <c r="M60" s="12"/>
    </row>
    <row r="61" spans="1:13" x14ac:dyDescent="0.25">
      <c r="A61" s="6" t="s">
        <v>47</v>
      </c>
      <c r="B61" s="6"/>
      <c r="C61" s="6"/>
      <c r="D61" s="6"/>
      <c r="E61" s="7"/>
      <c r="F61" s="7"/>
      <c r="G61" s="7"/>
      <c r="H61" s="7"/>
      <c r="I61" s="7"/>
      <c r="J61" s="7"/>
      <c r="L61" s="11"/>
      <c r="M61" s="12"/>
    </row>
    <row r="62" spans="1:13" ht="13.25" customHeight="1" x14ac:dyDescent="0.25">
      <c r="A62" s="6" t="s">
        <v>69</v>
      </c>
      <c r="B62" s="6"/>
      <c r="C62" s="6"/>
      <c r="D62" s="6"/>
      <c r="E62" s="7"/>
      <c r="F62" s="7"/>
      <c r="G62" s="7"/>
      <c r="H62" s="7"/>
      <c r="I62" s="7"/>
      <c r="J62" s="7"/>
      <c r="L62" s="11"/>
      <c r="M62" s="12"/>
    </row>
    <row r="63" spans="1:13" ht="13.25" customHeight="1" x14ac:dyDescent="0.25">
      <c r="A63" s="6" t="s">
        <v>29</v>
      </c>
      <c r="B63" s="6"/>
      <c r="C63" s="6"/>
      <c r="D63" s="6"/>
      <c r="E63" s="7"/>
      <c r="F63" s="7"/>
      <c r="G63" s="7"/>
      <c r="H63" s="7"/>
      <c r="I63" s="7"/>
      <c r="J63" s="7"/>
      <c r="L63" s="11"/>
      <c r="M63" s="12"/>
    </row>
    <row r="64" spans="1:13" x14ac:dyDescent="0.25">
      <c r="A64" s="32"/>
      <c r="B64" s="32"/>
      <c r="C64" s="32"/>
      <c r="D64" s="32"/>
      <c r="E64" s="33"/>
      <c r="F64" s="33"/>
      <c r="G64" s="33"/>
      <c r="H64" s="33"/>
      <c r="I64" s="33"/>
      <c r="J64" s="33"/>
      <c r="L64" s="11"/>
      <c r="M64" s="12"/>
    </row>
    <row r="65" spans="1:13" x14ac:dyDescent="0.25">
      <c r="A65" s="32"/>
      <c r="B65" s="32"/>
      <c r="C65" s="32"/>
      <c r="D65" s="32"/>
      <c r="E65" s="33"/>
      <c r="F65" s="33"/>
      <c r="G65" s="33"/>
      <c r="H65" s="33"/>
      <c r="I65" s="33"/>
      <c r="J65" s="33"/>
      <c r="L65" s="11"/>
      <c r="M65" s="12"/>
    </row>
    <row r="66" spans="1:13" x14ac:dyDescent="0.25">
      <c r="A66" s="32"/>
      <c r="B66" s="32"/>
      <c r="C66" s="32"/>
      <c r="D66" s="32"/>
      <c r="E66" s="33"/>
      <c r="F66" s="33"/>
      <c r="G66" s="33"/>
      <c r="H66" s="33"/>
      <c r="I66" s="33"/>
      <c r="J66" s="33"/>
    </row>
    <row r="67" spans="1:13" ht="3.65" customHeight="1" x14ac:dyDescent="0.25">
      <c r="A67" s="32"/>
      <c r="B67" s="34"/>
      <c r="C67" s="34"/>
      <c r="D67" s="34"/>
      <c r="E67" s="35"/>
      <c r="F67" s="35"/>
      <c r="G67" s="33"/>
      <c r="H67" s="33"/>
      <c r="I67" s="33"/>
      <c r="J67" s="33"/>
    </row>
    <row r="68" spans="1:13" hidden="1" x14ac:dyDescent="0.25">
      <c r="A68" s="32"/>
      <c r="B68" s="34"/>
      <c r="C68" s="34"/>
      <c r="D68" s="34"/>
      <c r="E68" s="35"/>
      <c r="F68" s="35"/>
      <c r="G68" s="33"/>
      <c r="H68" s="33"/>
      <c r="I68" s="33"/>
      <c r="J68" s="33"/>
    </row>
    <row r="69" spans="1:13" hidden="1" x14ac:dyDescent="0.25">
      <c r="A69" s="32"/>
      <c r="B69" s="34"/>
      <c r="C69" s="34"/>
      <c r="D69" s="34"/>
      <c r="E69" s="35"/>
      <c r="F69" s="35"/>
      <c r="G69" s="33"/>
      <c r="H69" s="33"/>
      <c r="I69" s="33"/>
      <c r="J69" s="33"/>
    </row>
    <row r="70" spans="1:13" x14ac:dyDescent="0.25">
      <c r="A70" s="32"/>
      <c r="B70" s="34"/>
      <c r="C70" s="34"/>
      <c r="D70" s="34"/>
      <c r="E70" s="35"/>
      <c r="F70" s="35"/>
      <c r="G70" s="33"/>
      <c r="H70" s="33"/>
      <c r="I70" s="33"/>
      <c r="J70" s="33"/>
    </row>
    <row r="71" spans="1:13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</row>
    <row r="72" spans="1:13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3" x14ac:dyDescent="0.25">
      <c r="A73" s="36"/>
      <c r="B73" s="36"/>
      <c r="C73" s="36"/>
      <c r="D73" s="36"/>
      <c r="E73" s="37"/>
      <c r="F73" s="37"/>
      <c r="G73" s="37"/>
      <c r="H73" s="37"/>
      <c r="I73" s="37"/>
      <c r="J73" s="37"/>
    </row>
    <row r="74" spans="1:13" x14ac:dyDescent="0.25">
      <c r="A74" s="36"/>
      <c r="B74" s="36"/>
      <c r="C74" s="36"/>
      <c r="D74" s="36"/>
      <c r="E74" s="37"/>
      <c r="F74" s="37"/>
      <c r="G74" s="37"/>
      <c r="H74" s="37"/>
      <c r="I74" s="37"/>
      <c r="J74" s="37"/>
    </row>
    <row r="75" spans="1:13" x14ac:dyDescent="0.25">
      <c r="A75" s="6"/>
      <c r="B75" s="6"/>
      <c r="C75" s="6"/>
      <c r="D75" s="6"/>
      <c r="E75" s="7"/>
      <c r="F75" s="7"/>
      <c r="G75" s="7"/>
      <c r="H75" s="7"/>
      <c r="I75" s="7"/>
      <c r="J75" s="7"/>
    </row>
    <row r="76" spans="1:13" x14ac:dyDescent="0.25">
      <c r="E76" s="11"/>
      <c r="F76" s="12"/>
      <c r="G76" s="14"/>
      <c r="H76" s="14"/>
    </row>
    <row r="77" spans="1:13" ht="13" x14ac:dyDescent="0.3">
      <c r="F77" s="9"/>
      <c r="G77" s="10"/>
      <c r="H77" s="10"/>
    </row>
    <row r="78" spans="1:13" x14ac:dyDescent="0.25">
      <c r="F78" s="11"/>
      <c r="G78" s="12"/>
      <c r="H78" s="12"/>
    </row>
    <row r="79" spans="1:13" x14ac:dyDescent="0.25">
      <c r="F79" s="11"/>
      <c r="G79" s="12"/>
      <c r="H79" s="12"/>
    </row>
    <row r="80" spans="1:13" x14ac:dyDescent="0.25">
      <c r="F80" s="11"/>
      <c r="G80" s="12"/>
      <c r="H80" s="12"/>
    </row>
    <row r="81" spans="6:8" x14ac:dyDescent="0.25">
      <c r="F81" s="11"/>
      <c r="G81" s="12"/>
      <c r="H81" s="12"/>
    </row>
    <row r="82" spans="6:8" x14ac:dyDescent="0.25">
      <c r="F82" s="11"/>
      <c r="G82" s="12"/>
      <c r="H82" s="12"/>
    </row>
    <row r="83" spans="6:8" x14ac:dyDescent="0.25">
      <c r="F83" s="11"/>
      <c r="G83" s="12"/>
      <c r="H83" s="12"/>
    </row>
    <row r="84" spans="6:8" x14ac:dyDescent="0.25">
      <c r="F84" s="11"/>
      <c r="G84" s="12"/>
      <c r="H84" s="12"/>
    </row>
    <row r="85" spans="6:8" x14ac:dyDescent="0.25">
      <c r="F85" s="11"/>
      <c r="G85" s="12"/>
      <c r="H85" s="12"/>
    </row>
  </sheetData>
  <mergeCells count="6">
    <mergeCell ref="A72:J72"/>
    <mergeCell ref="A71:J71"/>
    <mergeCell ref="A59:J59"/>
    <mergeCell ref="A60:J60"/>
    <mergeCell ref="I5:J5"/>
    <mergeCell ref="B5:H5"/>
  </mergeCells>
  <hyperlinks>
    <hyperlink ref="A60:J60" r:id="rId1" display="Pour plus d'informations, on peut consulter cette note."/>
  </hyperlinks>
  <pageMargins left="0.78740157499999996" right="0.78740157499999996" top="0.984251969" bottom="0.984251969" header="0.4921259845" footer="0.4921259845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Descriptif</vt:lpstr>
      <vt:lpstr>Série en droits constatés</vt:lpstr>
    </vt:vector>
  </TitlesOfParts>
  <Company>Pôle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Jauneau</dc:creator>
  <cp:lastModifiedBy>LABYAD Rhania</cp:lastModifiedBy>
  <cp:lastPrinted>2015-12-15T15:14:01Z</cp:lastPrinted>
  <dcterms:created xsi:type="dcterms:W3CDTF">2015-12-07T11:18:14Z</dcterms:created>
  <dcterms:modified xsi:type="dcterms:W3CDTF">2023-08-02T10:27:25Z</dcterms:modified>
</cp:coreProperties>
</file>